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E17" i="1" l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<sst xmlns="http://schemas.openxmlformats.org/spreadsheetml/2006/main" count="24" uniqueCount="17">
  <si>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</si>
  <si>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</si>
  <si>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拉繩式</t>
    <phoneticPr fontId="1" type="noConversion"/>
  </si>
  <si>
    <t>鑽孔編號</t>
    <phoneticPr fontId="1" type="noConversion"/>
  </si>
  <si>
    <t>位置</t>
    <phoneticPr fontId="1" type="noConversion"/>
  </si>
  <si>
    <t>安南區</t>
    <phoneticPr fontId="1" type="noConversion"/>
  </si>
  <si>
    <t>SM</t>
    <phoneticPr fontId="2" type="noConversion"/>
  </si>
  <si>
    <t>BH-A3</t>
    <phoneticPr fontId="1" type="noConversion"/>
  </si>
  <si>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</si>
  <si>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</si>
  <si>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</si>
  <si>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</si>
  <si>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</si>
  <si>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</si>
  <si>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SM</t>
    <phoneticPr fontId="2" type="noConversion"/>
  </si>
  <si>
    <t>CL</t>
    <phoneticPr fontId="2" type="noConversion"/>
  </si>
  <si>
    <t>ML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</si>
</sst>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6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76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K4" sqref="K4"/>
    </sheetView>
  </sheetViews>
  <sheetFormatPr defaultRowHeight="16.5" x14ac:dyDescent="0.25"/>
  <cols>
    <col min="1" max="16384" width="9" style="5"/>
  </cols>
  <sheetData>
    <row r="1" spans="1:8" x14ac:dyDescent="0.25">
      <c r="A1" s="7" t="s">
        <v>4</v>
      </c>
      <c r="B1" s="7"/>
      <c r="C1" s="7"/>
      <c r="D1" s="8" t="s">
        <v>5</v>
      </c>
      <c r="E1" s="8"/>
    </row>
    <row r="2" spans="1:8" x14ac:dyDescent="0.25">
      <c r="A2" s="7" t="s">
        <v>3</v>
      </c>
      <c r="B2" s="7"/>
      <c r="C2" s="7"/>
      <c r="D2" s="8" t="s">
        <v>7</v>
      </c>
      <c r="E2" s="8"/>
    </row>
    <row r="3" spans="1:8" x14ac:dyDescent="0.25">
      <c r="A3" s="11" t="s">
        <v>0</v>
      </c>
      <c r="B3" s="12"/>
      <c r="C3" s="12"/>
      <c r="D3" s="8">
        <v>0.84</v>
      </c>
      <c r="E3" s="8"/>
    </row>
    <row r="4" spans="1:8" x14ac:dyDescent="0.25">
      <c r="A4" s="13" t="s">
        <v>1</v>
      </c>
      <c r="B4" s="12"/>
      <c r="C4" s="12"/>
      <c r="D4" s="8" t="s">
        <v>2</v>
      </c>
      <c r="E4" s="8"/>
    </row>
    <row r="6" spans="1:8" ht="35.25" customHeight="1" x14ac:dyDescent="0.25">
      <c r="A6" s="1" t="s">
        <v>8</v>
      </c>
      <c r="B6" s="2" t="s">
        <v>9</v>
      </c>
      <c r="C6" s="9" t="s">
        <v>10</v>
      </c>
      <c r="D6" s="10"/>
      <c r="E6" s="10"/>
      <c r="F6" s="3" t="s">
        <v>11</v>
      </c>
      <c r="G6" s="2" t="s">
        <v>12</v>
      </c>
      <c r="H6" s="3" t="s">
        <v>13</v>
      </c>
    </row>
    <row r="7" spans="1:8" x14ac:dyDescent="0.25">
      <c r="A7" s="3" t="s">
        <v>6</v>
      </c>
      <c r="B7" s="6">
        <v>18.5</v>
      </c>
      <c r="C7" s="4">
        <v>1.05</v>
      </c>
      <c r="D7" s="4" t="str">
        <f>IF(C7=0,"","-")</f>
        <v>-</v>
      </c>
      <c r="E7" s="4">
        <f>C7+0.45</f>
        <v>1.5</v>
      </c>
      <c r="F7" s="3">
        <v>22</v>
      </c>
      <c r="G7" s="3">
        <v>25</v>
      </c>
      <c r="H7" s="3"/>
    </row>
    <row r="8" spans="1:8" x14ac:dyDescent="0.25">
      <c r="A8" s="3" t="s">
        <v>14</v>
      </c>
      <c r="B8" s="6">
        <v>17.3</v>
      </c>
      <c r="C8" s="4">
        <v>2.8</v>
      </c>
      <c r="D8" s="4" t="str">
        <f t="shared" ref="D8:D17" si="0">IF(C8=0,"","-")</f>
        <v>-</v>
      </c>
      <c r="E8" s="4">
        <f t="shared" ref="E8:E17" si="1">C8+0.45</f>
        <v>3.25</v>
      </c>
      <c r="F8" s="3">
        <v>1.5</v>
      </c>
      <c r="G8" s="3">
        <v>24</v>
      </c>
      <c r="H8" s="3"/>
    </row>
    <row r="9" spans="1:8" x14ac:dyDescent="0.25">
      <c r="A9" s="3" t="s">
        <v>15</v>
      </c>
      <c r="B9" s="6">
        <v>19.7</v>
      </c>
      <c r="C9" s="4">
        <v>4.55</v>
      </c>
      <c r="D9" s="4" t="str">
        <f t="shared" si="0"/>
        <v>-</v>
      </c>
      <c r="E9" s="4">
        <f t="shared" si="1"/>
        <v>5</v>
      </c>
      <c r="F9" s="3">
        <v>2.5</v>
      </c>
      <c r="G9" s="3">
        <v>94</v>
      </c>
      <c r="H9" s="3">
        <v>10</v>
      </c>
    </row>
    <row r="10" spans="1:8" x14ac:dyDescent="0.25">
      <c r="A10" s="3" t="s">
        <v>16</v>
      </c>
      <c r="B10" s="6">
        <v>20.2</v>
      </c>
      <c r="C10" s="4">
        <v>6.3</v>
      </c>
      <c r="D10" s="4" t="str">
        <f t="shared" si="0"/>
        <v>-</v>
      </c>
      <c r="E10" s="4">
        <f t="shared" si="1"/>
        <v>6.75</v>
      </c>
      <c r="F10" s="3">
        <v>10</v>
      </c>
      <c r="G10" s="3">
        <v>63</v>
      </c>
      <c r="H10" s="3"/>
    </row>
    <row r="11" spans="1:8" x14ac:dyDescent="0.25">
      <c r="A11" s="3" t="s">
        <v>15</v>
      </c>
      <c r="B11" s="6">
        <v>20.399999999999999</v>
      </c>
      <c r="C11" s="4">
        <v>8.0500000000000007</v>
      </c>
      <c r="D11" s="4" t="str">
        <f t="shared" si="0"/>
        <v>-</v>
      </c>
      <c r="E11" s="4">
        <f t="shared" si="1"/>
        <v>8.5</v>
      </c>
      <c r="F11" s="3">
        <v>2</v>
      </c>
      <c r="G11" s="3">
        <v>91</v>
      </c>
      <c r="H11" s="3">
        <v>12</v>
      </c>
    </row>
    <row r="12" spans="1:8" x14ac:dyDescent="0.25">
      <c r="A12" s="3" t="s">
        <v>14</v>
      </c>
      <c r="B12" s="6">
        <v>18.399999999999999</v>
      </c>
      <c r="C12" s="4">
        <v>9.8000000000000007</v>
      </c>
      <c r="D12" s="4" t="str">
        <f t="shared" si="0"/>
        <v>-</v>
      </c>
      <c r="E12" s="4">
        <f t="shared" si="1"/>
        <v>10.25</v>
      </c>
      <c r="F12" s="3">
        <v>8</v>
      </c>
      <c r="G12" s="3">
        <v>47</v>
      </c>
      <c r="H12" s="3"/>
    </row>
    <row r="13" spans="1:8" x14ac:dyDescent="0.25">
      <c r="A13" s="3" t="s">
        <v>14</v>
      </c>
      <c r="B13" s="6">
        <v>19.100000000000001</v>
      </c>
      <c r="C13" s="4">
        <v>11.55</v>
      </c>
      <c r="D13" s="4" t="str">
        <f t="shared" si="0"/>
        <v>-</v>
      </c>
      <c r="E13" s="4">
        <f t="shared" si="1"/>
        <v>12</v>
      </c>
      <c r="F13" s="3">
        <v>19</v>
      </c>
      <c r="G13" s="3">
        <v>29</v>
      </c>
      <c r="H13" s="3"/>
    </row>
    <row r="14" spans="1:8" x14ac:dyDescent="0.25">
      <c r="A14" s="3" t="s">
        <v>14</v>
      </c>
      <c r="B14" s="6">
        <v>18.899999999999999</v>
      </c>
      <c r="C14" s="4">
        <v>13.3</v>
      </c>
      <c r="D14" s="4" t="str">
        <f t="shared" si="0"/>
        <v>-</v>
      </c>
      <c r="E14" s="4">
        <f t="shared" si="1"/>
        <v>13.75</v>
      </c>
      <c r="F14" s="3">
        <v>12</v>
      </c>
      <c r="G14" s="3">
        <v>32</v>
      </c>
      <c r="H14" s="3"/>
    </row>
    <row r="15" spans="1:8" x14ac:dyDescent="0.25">
      <c r="A15" s="3" t="s">
        <v>16</v>
      </c>
      <c r="B15" s="6">
        <v>19</v>
      </c>
      <c r="C15" s="4">
        <v>15.05</v>
      </c>
      <c r="D15" s="4" t="str">
        <f t="shared" si="0"/>
        <v>-</v>
      </c>
      <c r="E15" s="4">
        <f t="shared" si="1"/>
        <v>15.5</v>
      </c>
      <c r="F15" s="3">
        <v>3</v>
      </c>
      <c r="G15" s="3">
        <v>57</v>
      </c>
      <c r="H15" s="3"/>
    </row>
    <row r="16" spans="1:8" x14ac:dyDescent="0.25">
      <c r="A16" s="3" t="s">
        <v>14</v>
      </c>
      <c r="B16" s="6">
        <v>20.6</v>
      </c>
      <c r="C16" s="4">
        <v>17.55</v>
      </c>
      <c r="D16" s="4" t="str">
        <f t="shared" si="0"/>
        <v>-</v>
      </c>
      <c r="E16" s="4">
        <f t="shared" si="1"/>
        <v>18</v>
      </c>
      <c r="F16" s="3">
        <v>37</v>
      </c>
      <c r="G16" s="3">
        <v>16</v>
      </c>
      <c r="H16" s="3"/>
    </row>
    <row r="17" spans="1:8" x14ac:dyDescent="0.25">
      <c r="A17" s="3" t="s">
        <v>14</v>
      </c>
      <c r="B17" s="6">
        <v>20.5</v>
      </c>
      <c r="C17" s="4">
        <v>19.55</v>
      </c>
      <c r="D17" s="4" t="str">
        <f t="shared" si="0"/>
        <v>-</v>
      </c>
      <c r="E17" s="4">
        <f t="shared" si="1"/>
        <v>20</v>
      </c>
      <c r="F17" s="3">
        <v>25</v>
      </c>
      <c r="G17" s="3">
        <v>26</v>
      </c>
      <c r="H17" s="3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:A17">
      <formula1>"SM,ML,CL,GP"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2018-05-22T02:22:10Z</dcterms:modified>
</cp:coreProperties>
</file>